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CCB - TRUYEN\TUYEN DUNG\NAM 2022\THONG BAO TUYEN DUNG 2022\"/>
    </mc:Choice>
  </mc:AlternateContent>
  <bookViews>
    <workbookView xWindow="0" yWindow="0" windowWidth="20490" windowHeight="7365"/>
  </bookViews>
  <sheets>
    <sheet name="Mau 2" sheetId="2" r:id="rId1"/>
  </sheets>
  <definedNames>
    <definedName name="_xlnm._FilterDatabase" localSheetId="0" hidden="1">'Mau 2'!$A$26:$AA$69</definedName>
    <definedName name="_xlnm.Print_Titles" localSheetId="0">'Mau 2'!$4:$6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Q69" i="2" l="1"/>
  <c r="I69" i="2"/>
  <c r="P69" i="2"/>
  <c r="H69" i="2"/>
  <c r="G69" i="2"/>
  <c r="W69" i="2"/>
  <c r="U69" i="2"/>
  <c r="S69" i="2"/>
  <c r="X69" i="2"/>
  <c r="D8" i="2"/>
  <c r="O69" i="2"/>
  <c r="M69" i="2"/>
  <c r="K69" i="2"/>
  <c r="F69" i="2"/>
  <c r="T69" i="2"/>
  <c r="R69" i="2"/>
  <c r="L69" i="2"/>
  <c r="J69" i="2"/>
  <c r="D53" i="2"/>
  <c r="V69" i="2"/>
  <c r="N69" i="2"/>
  <c r="E69" i="2"/>
  <c r="D26" i="2"/>
  <c r="D69" i="2" l="1"/>
</calcChain>
</file>

<file path=xl/sharedStrings.xml><?xml version="1.0" encoding="utf-8"?>
<sst xmlns="http://schemas.openxmlformats.org/spreadsheetml/2006/main" count="151" uniqueCount="93">
  <si>
    <t>GHI CHÚ</t>
  </si>
  <si>
    <t>Tổng cộng</t>
  </si>
  <si>
    <t>STT</t>
  </si>
  <si>
    <t>VỊ TRÍ TUYỂN DỤNG</t>
  </si>
  <si>
    <t>Đơn vị</t>
  </si>
  <si>
    <t>Phòng, ban, tổ bộ môn</t>
  </si>
  <si>
    <t>CHỈ TIÊU TUYỂN DỤNG</t>
  </si>
  <si>
    <t>I. MẦM NON</t>
  </si>
  <si>
    <t>GV mầm non</t>
  </si>
  <si>
    <t>GV tiểu học</t>
  </si>
  <si>
    <t>II. TIỂU HỌC</t>
  </si>
  <si>
    <t>Tin học</t>
  </si>
  <si>
    <t>Âm nhạc</t>
  </si>
  <si>
    <t>Thư viện</t>
  </si>
  <si>
    <t>III. TRUNG HỌC CƠ SỞ</t>
  </si>
  <si>
    <t>Tổ chuyên môn</t>
  </si>
  <si>
    <t>Trường MN Đốc Binh Kiều 1</t>
  </si>
  <si>
    <t>Trường MN Đốc Binh Kiều 2</t>
  </si>
  <si>
    <t>Trường MN Hưng Thạnh</t>
  </si>
  <si>
    <t>Trường MN Láng Biển</t>
  </si>
  <si>
    <t>Trường MN Mỹ An</t>
  </si>
  <si>
    <t>Trường MN Mỹ Hòa</t>
  </si>
  <si>
    <t>Trường MN Mỹ Quý 1</t>
  </si>
  <si>
    <t>Trường MN Phú Điền</t>
  </si>
  <si>
    <t>Trường MN Tân Kiều</t>
  </si>
  <si>
    <t>Trường MN Thanh Mỹ 1</t>
  </si>
  <si>
    <t>Trường MN Thanh Mỹ 2</t>
  </si>
  <si>
    <t>Trường MN thị trấn Mỹ An</t>
  </si>
  <si>
    <t>Trường MN Trường Xuân</t>
  </si>
  <si>
    <t>Trường TH Đốc Binh Kiều 1</t>
  </si>
  <si>
    <t>Trường TH Đốc Binh Kiều 2</t>
  </si>
  <si>
    <t>Trường TH Hưng Thạnh 1</t>
  </si>
  <si>
    <t>Trường TH Hưng Thạnh 2</t>
  </si>
  <si>
    <t>Trường TH Mỹ An 2</t>
  </si>
  <si>
    <t>Trường TH Mỹ Quý 2</t>
  </si>
  <si>
    <t>Trường TH Mỹ Quý 3</t>
  </si>
  <si>
    <t>Trường TH Phú Điền</t>
  </si>
  <si>
    <t>Trường TH Tân Kiều 1</t>
  </si>
  <si>
    <t>Trường TH Tân Kiều 3</t>
  </si>
  <si>
    <t>Trường TH Thạnh Lợi 1</t>
  </si>
  <si>
    <t>Trường TH Thạnh Lợi 2</t>
  </si>
  <si>
    <t>Trường TH Thanh Mỹ</t>
  </si>
  <si>
    <t>Trường TH Trần Thị Bích Dung</t>
  </si>
  <si>
    <t>Trường TH Trường Xuân 1</t>
  </si>
  <si>
    <t>Trường TH Trường Xuân 2</t>
  </si>
  <si>
    <t>Trường TH&amp;THCS Láng Biển (TH)</t>
  </si>
  <si>
    <t>Trường TH&amp;THCS Phú Điền (TH)</t>
  </si>
  <si>
    <t>Trường TH&amp;THCS Thanh Mỹ (TH)</t>
  </si>
  <si>
    <t>Mỹ thuật</t>
  </si>
  <si>
    <t>Thể chất</t>
  </si>
  <si>
    <t>Ngữ văn</t>
  </si>
  <si>
    <t>Toán</t>
  </si>
  <si>
    <t>Địa lý</t>
  </si>
  <si>
    <t>Trường TH&amp;THCS Láng Biển</t>
  </si>
  <si>
    <t>Trường TH&amp;THCS Phú Điền</t>
  </si>
  <si>
    <t>Trường TH&amp;THCS Thanh Mỹ</t>
  </si>
  <si>
    <t>Trường THCS Mỹ An</t>
  </si>
  <si>
    <t>Trường THCS Mỹ Đông</t>
  </si>
  <si>
    <t>Trường THCS Nguyễn Văn Tre</t>
  </si>
  <si>
    <t>Trường THCS Thạnh Lợi</t>
  </si>
  <si>
    <t>Trường THCS thị trấn Mỹ An</t>
  </si>
  <si>
    <t>Trường THCS Trường Xuân</t>
  </si>
  <si>
    <t>Trường MN Mỹ Đông</t>
  </si>
  <si>
    <t>Trường MN Mỹ Quý 2</t>
  </si>
  <si>
    <t>Trường MN Thạnh Lợi</t>
  </si>
  <si>
    <t>Trường MN Tháp Mười</t>
  </si>
  <si>
    <t>Hóa</t>
  </si>
  <si>
    <t>Tiếng anh</t>
  </si>
  <si>
    <t>Thiết bị, thí nghiệm</t>
  </si>
  <si>
    <t>Công nghệ thông tin</t>
  </si>
  <si>
    <t>Văn thư</t>
  </si>
  <si>
    <t>Y tế</t>
  </si>
  <si>
    <t>Kế toán</t>
  </si>
  <si>
    <t>Nhóm vị trí việc làm gắn với công việc hoạt động nghề nghiệp</t>
  </si>
  <si>
    <t>Nhóm vị trí việc làm gắn với công việc hỗ trợ, phục vụ</t>
  </si>
  <si>
    <t>Trường TH Dương Văn Hòa</t>
  </si>
  <si>
    <t>Trường TH Mỹ An 1</t>
  </si>
  <si>
    <t>Trường TH Mỹ Đông</t>
  </si>
  <si>
    <t>Trường TH Mỹ Hòa 1</t>
  </si>
  <si>
    <t>Trường TH Mỹ Hòa 2</t>
  </si>
  <si>
    <t>Trường TH Mỹ Quý 1</t>
  </si>
  <si>
    <t>Trường THCS Đốc Binh Kiều</t>
  </si>
  <si>
    <t>Trường THCS Hưng Thạnh</t>
  </si>
  <si>
    <t>Trường THCS Mỹ Hòa</t>
  </si>
  <si>
    <t>Trường THCS Mỹ Quý</t>
  </si>
  <si>
    <t>Trường THCS Phú Điền</t>
  </si>
  <si>
    <t>Trường THCS Tân Kiều</t>
  </si>
  <si>
    <t>Sinh</t>
  </si>
  <si>
    <t>Sử</t>
  </si>
  <si>
    <t>Lý</t>
  </si>
  <si>
    <t>Trường TH Mỹ An</t>
  </si>
  <si>
    <t>Phụ lục</t>
  </si>
  <si>
    <r>
      <t xml:space="preserve">CHỈ TIÊU NHU CẦU VIÊN CHỨC
 TRONG CÁC ĐƠN VỊ SỰ NGHIỆP CÔNG LẬP GIÁO DỤC NĂM 2022 
</t>
    </r>
    <r>
      <rPr>
        <i/>
        <sz val="13"/>
        <rFont val="Times New Roman"/>
        <family val="1"/>
        <charset val="163"/>
      </rPr>
      <t>(Kèm theo Thông báo số 7871/TB-UBND ngày 08 tháng 12 năm 2022 của Ủy ban nhân dân huyện Tháp Mười)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</si>
</sst>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b/>
      <i/>
      <sz val="14"/>
      <name val="Times New Roman"/>
      <family val="1"/>
    </font>
    <font>
      <i/>
      <sz val="13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Alignment="1">
      <alignment horizontal="left" vertical="center" shrinkToFit="1"/>
    </xf>
    <xf numFmtId="164" fontId="1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70"/>
  <sheetViews>
    <sheetView tabSelected="1" zoomScale="70" zoomScaleNormal="70" workbookViewId="0">
      <pane ySplit="6" topLeftCell="A7" activePane="bottomLeft" state="frozen"/>
      <selection pane="bottomLeft" activeCell="L72" sqref="L72"/>
    </sheetView>
  </sheetViews>
  <sheetFormatPr defaultColWidth="9.140625" defaultRowHeight="15" x14ac:dyDescent="0.25"/>
  <cols>
    <col min="1" max="1" width="5.140625" style="7" customWidth="1"/>
    <col min="2" max="2" width="28.140625" style="7" customWidth="1"/>
    <col min="3" max="3" width="17.7109375" style="7" customWidth="1"/>
    <col min="4" max="4" width="7.7109375" style="17" customWidth="1"/>
    <col min="5" max="5" width="10.28515625" style="17" customWidth="1"/>
    <col min="6" max="6" width="9.42578125" style="7" customWidth="1"/>
    <col min="7" max="8" width="6.7109375" style="7" customWidth="1"/>
    <col min="9" max="11" width="7" style="7" customWidth="1"/>
    <col min="12" max="12" width="7.140625" style="7" customWidth="1"/>
    <col min="13" max="13" width="6.7109375" style="7" customWidth="1"/>
    <col min="14" max="14" width="7.28515625" style="7" customWidth="1"/>
    <col min="15" max="15" width="5.42578125" style="7" customWidth="1"/>
    <col min="16" max="16" width="7.28515625" style="7" customWidth="1"/>
    <col min="17" max="18" width="6.140625" style="7" customWidth="1"/>
    <col min="19" max="19" width="9.85546875" style="7" customWidth="1"/>
    <col min="20" max="20" width="13.7109375" style="7" customWidth="1"/>
    <col min="21" max="21" width="12.42578125" style="7" customWidth="1"/>
    <col min="22" max="22" width="8.85546875" style="7" bestFit="1" customWidth="1"/>
    <col min="23" max="23" width="9.42578125" style="7" customWidth="1"/>
    <col min="24" max="24" width="9.85546875" style="7" customWidth="1"/>
    <col min="25" max="16384" width="9.140625" style="7"/>
  </cols>
  <sheetData>
    <row r="1" spans="1:25" ht="16.5" x14ac:dyDescent="0.25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18"/>
    </row>
    <row r="2" spans="1:25" ht="59.25" customHeight="1" x14ac:dyDescent="0.25">
      <c r="A2" s="25" t="s">
        <v>92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10"/>
    </row>
    <row r="3" spans="1:25" ht="16.5" x14ac:dyDescent="0.25">
      <c r="A3" s="4"/>
      <c r="B3" s="4"/>
      <c r="C3" s="4"/>
      <c r="D3" s="11"/>
      <c r="E3" s="1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6.5" x14ac:dyDescent="0.25">
      <c r="A4" s="26" t="s">
        <v>2</v>
      </c>
      <c r="B4" s="33" t="s">
        <v>3</v>
      </c>
      <c r="C4" s="33"/>
      <c r="D4" s="30" t="s">
        <v>6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2"/>
      <c r="Y4" s="26" t="s">
        <v>0</v>
      </c>
    </row>
    <row r="5" spans="1:25" ht="19.5" customHeight="1" x14ac:dyDescent="0.35">
      <c r="A5" s="27"/>
      <c r="B5" s="34" t="s">
        <v>4</v>
      </c>
      <c r="C5" s="34" t="s">
        <v>5</v>
      </c>
      <c r="D5" s="34" t="s">
        <v>1</v>
      </c>
      <c r="E5" s="29" t="s">
        <v>73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 t="s">
        <v>74</v>
      </c>
      <c r="T5" s="29"/>
      <c r="U5" s="29"/>
      <c r="V5" s="29"/>
      <c r="W5" s="29"/>
      <c r="X5" s="29"/>
      <c r="Y5" s="27"/>
    </row>
    <row r="6" spans="1:25" ht="33" customHeight="1" x14ac:dyDescent="0.25">
      <c r="A6" s="28"/>
      <c r="B6" s="35"/>
      <c r="C6" s="35"/>
      <c r="D6" s="35"/>
      <c r="E6" s="8" t="s">
        <v>8</v>
      </c>
      <c r="F6" s="8" t="s">
        <v>9</v>
      </c>
      <c r="G6" s="8" t="s">
        <v>51</v>
      </c>
      <c r="H6" s="8" t="s">
        <v>89</v>
      </c>
      <c r="I6" s="8" t="s">
        <v>66</v>
      </c>
      <c r="J6" s="8" t="s">
        <v>87</v>
      </c>
      <c r="K6" s="8" t="s">
        <v>88</v>
      </c>
      <c r="L6" s="8" t="s">
        <v>52</v>
      </c>
      <c r="M6" s="8" t="s">
        <v>50</v>
      </c>
      <c r="N6" s="8" t="s">
        <v>67</v>
      </c>
      <c r="O6" s="8" t="s">
        <v>11</v>
      </c>
      <c r="P6" s="8" t="s">
        <v>49</v>
      </c>
      <c r="Q6" s="8" t="s">
        <v>48</v>
      </c>
      <c r="R6" s="8" t="s">
        <v>12</v>
      </c>
      <c r="S6" s="9" t="s">
        <v>13</v>
      </c>
      <c r="T6" s="9" t="s">
        <v>68</v>
      </c>
      <c r="U6" s="9" t="s">
        <v>69</v>
      </c>
      <c r="V6" s="9" t="s">
        <v>70</v>
      </c>
      <c r="W6" s="9" t="s">
        <v>71</v>
      </c>
      <c r="X6" s="9" t="s">
        <v>72</v>
      </c>
      <c r="Y6" s="28"/>
    </row>
    <row r="7" spans="1:25" ht="16.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  <c r="T7" s="12">
        <v>20</v>
      </c>
      <c r="U7" s="12">
        <v>21</v>
      </c>
      <c r="V7" s="12">
        <v>22</v>
      </c>
      <c r="W7" s="12">
        <v>23</v>
      </c>
      <c r="X7" s="12">
        <v>24</v>
      </c>
      <c r="Y7" s="12">
        <v>25</v>
      </c>
    </row>
    <row r="8" spans="1:25" ht="16.5" x14ac:dyDescent="0.25">
      <c r="A8" s="5"/>
      <c r="B8" s="5" t="s">
        <v>7</v>
      </c>
      <c r="C8" s="5"/>
      <c r="D8" s="19">
        <f t="shared" ref="D8:X8" si="0">SUM(D9:D25)</f>
        <v>37</v>
      </c>
      <c r="E8" s="19">
        <f t="shared" si="0"/>
        <v>25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19">
        <f t="shared" si="0"/>
        <v>0</v>
      </c>
      <c r="U8" s="19">
        <f t="shared" si="0"/>
        <v>0</v>
      </c>
      <c r="V8" s="19">
        <f t="shared" si="0"/>
        <v>0</v>
      </c>
      <c r="W8" s="19">
        <f t="shared" si="0"/>
        <v>3</v>
      </c>
      <c r="X8" s="19">
        <f t="shared" si="0"/>
        <v>9</v>
      </c>
      <c r="Y8" s="20"/>
    </row>
    <row r="9" spans="1:25" ht="21" customHeight="1" x14ac:dyDescent="0.25">
      <c r="A9" s="8">
        <v>1</v>
      </c>
      <c r="B9" s="2" t="s">
        <v>16</v>
      </c>
      <c r="C9" s="13" t="s">
        <v>15</v>
      </c>
      <c r="D9" s="21">
        <f t="shared" ref="D9:D25" si="1">SUM(E9:X9)</f>
        <v>3</v>
      </c>
      <c r="E9" s="22">
        <v>3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2"/>
      <c r="Y9" s="20"/>
    </row>
    <row r="10" spans="1:25" ht="21" customHeight="1" x14ac:dyDescent="0.25">
      <c r="A10" s="8">
        <v>2</v>
      </c>
      <c r="B10" s="2" t="s">
        <v>17</v>
      </c>
      <c r="C10" s="13" t="s">
        <v>15</v>
      </c>
      <c r="D10" s="21">
        <f t="shared" si="1"/>
        <v>5</v>
      </c>
      <c r="E10" s="22">
        <v>4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>
        <v>1</v>
      </c>
      <c r="X10" s="22"/>
      <c r="Y10" s="20"/>
    </row>
    <row r="11" spans="1:25" ht="21" customHeight="1" x14ac:dyDescent="0.25">
      <c r="A11" s="8">
        <v>3</v>
      </c>
      <c r="B11" s="2" t="s">
        <v>18</v>
      </c>
      <c r="C11" s="13" t="s">
        <v>15</v>
      </c>
      <c r="D11" s="21">
        <f t="shared" si="1"/>
        <v>1</v>
      </c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  <c r="X11" s="22">
        <v>1</v>
      </c>
      <c r="Y11" s="20"/>
    </row>
    <row r="12" spans="1:25" ht="21" customHeight="1" x14ac:dyDescent="0.25">
      <c r="A12" s="8">
        <v>4</v>
      </c>
      <c r="B12" s="2" t="s">
        <v>19</v>
      </c>
      <c r="C12" s="13" t="s">
        <v>15</v>
      </c>
      <c r="D12" s="21">
        <f t="shared" si="1"/>
        <v>2</v>
      </c>
      <c r="E12" s="22">
        <v>2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  <c r="X12" s="22"/>
      <c r="Y12" s="20"/>
    </row>
    <row r="13" spans="1:25" ht="21" customHeight="1" x14ac:dyDescent="0.25">
      <c r="A13" s="8">
        <v>5</v>
      </c>
      <c r="B13" s="2" t="s">
        <v>20</v>
      </c>
      <c r="C13" s="13" t="s">
        <v>15</v>
      </c>
      <c r="D13" s="21">
        <f t="shared" si="1"/>
        <v>2</v>
      </c>
      <c r="E13" s="22">
        <v>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  <c r="X13" s="22">
        <v>1</v>
      </c>
      <c r="Y13" s="20"/>
    </row>
    <row r="14" spans="1:25" ht="21" customHeight="1" x14ac:dyDescent="0.25">
      <c r="A14" s="8">
        <v>6</v>
      </c>
      <c r="B14" s="2" t="s">
        <v>62</v>
      </c>
      <c r="C14" s="13" t="s">
        <v>15</v>
      </c>
      <c r="D14" s="21">
        <f t="shared" si="1"/>
        <v>2</v>
      </c>
      <c r="E14" s="22">
        <v>1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  <c r="X14" s="22">
        <v>1</v>
      </c>
      <c r="Y14" s="20"/>
    </row>
    <row r="15" spans="1:25" ht="21" customHeight="1" x14ac:dyDescent="0.25">
      <c r="A15" s="8">
        <v>7</v>
      </c>
      <c r="B15" s="2" t="s">
        <v>21</v>
      </c>
      <c r="C15" s="13" t="s">
        <v>15</v>
      </c>
      <c r="D15" s="21">
        <f t="shared" si="1"/>
        <v>3</v>
      </c>
      <c r="E15" s="22">
        <v>2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2"/>
      <c r="X15" s="22">
        <v>1</v>
      </c>
      <c r="Y15" s="20"/>
    </row>
    <row r="16" spans="1:25" ht="21" customHeight="1" x14ac:dyDescent="0.25">
      <c r="A16" s="8">
        <v>8</v>
      </c>
      <c r="B16" s="2" t="s">
        <v>22</v>
      </c>
      <c r="C16" s="13" t="s">
        <v>15</v>
      </c>
      <c r="D16" s="21">
        <f t="shared" si="1"/>
        <v>0</v>
      </c>
      <c r="E16" s="22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  <c r="X16" s="22"/>
      <c r="Y16" s="20"/>
    </row>
    <row r="17" spans="1:25" ht="21" customHeight="1" x14ac:dyDescent="0.25">
      <c r="A17" s="8">
        <v>9</v>
      </c>
      <c r="B17" s="2" t="s">
        <v>63</v>
      </c>
      <c r="C17" s="13" t="s">
        <v>15</v>
      </c>
      <c r="D17" s="21">
        <f t="shared" si="1"/>
        <v>1</v>
      </c>
      <c r="E17" s="22">
        <v>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  <c r="X17" s="22"/>
      <c r="Y17" s="20"/>
    </row>
    <row r="18" spans="1:25" ht="21" customHeight="1" x14ac:dyDescent="0.25">
      <c r="A18" s="8">
        <v>10</v>
      </c>
      <c r="B18" s="2" t="s">
        <v>23</v>
      </c>
      <c r="C18" s="13" t="s">
        <v>15</v>
      </c>
      <c r="D18" s="21">
        <f t="shared" si="1"/>
        <v>1</v>
      </c>
      <c r="E18" s="2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2">
        <v>1</v>
      </c>
      <c r="X18" s="22"/>
      <c r="Y18" s="20"/>
    </row>
    <row r="19" spans="1:25" ht="21" customHeight="1" x14ac:dyDescent="0.25">
      <c r="A19" s="8">
        <v>11</v>
      </c>
      <c r="B19" s="2" t="s">
        <v>24</v>
      </c>
      <c r="C19" s="13" t="s">
        <v>15</v>
      </c>
      <c r="D19" s="21">
        <f t="shared" si="1"/>
        <v>2</v>
      </c>
      <c r="E19" s="22">
        <v>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2"/>
      <c r="X19" s="22"/>
      <c r="Y19" s="20"/>
    </row>
    <row r="20" spans="1:25" ht="21" customHeight="1" x14ac:dyDescent="0.25">
      <c r="A20" s="8">
        <v>12</v>
      </c>
      <c r="B20" s="2" t="s">
        <v>64</v>
      </c>
      <c r="C20" s="13" t="s">
        <v>15</v>
      </c>
      <c r="D20" s="21">
        <f t="shared" si="1"/>
        <v>5</v>
      </c>
      <c r="E20" s="22">
        <v>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>
        <v>1</v>
      </c>
      <c r="X20" s="22">
        <v>1</v>
      </c>
      <c r="Y20" s="20"/>
    </row>
    <row r="21" spans="1:25" ht="21" customHeight="1" x14ac:dyDescent="0.25">
      <c r="A21" s="8">
        <v>13</v>
      </c>
      <c r="B21" s="2" t="s">
        <v>25</v>
      </c>
      <c r="C21" s="13" t="s">
        <v>15</v>
      </c>
      <c r="D21" s="21">
        <f t="shared" si="1"/>
        <v>3</v>
      </c>
      <c r="E21" s="22">
        <v>2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2"/>
      <c r="X21" s="22">
        <v>1</v>
      </c>
      <c r="Y21" s="20"/>
    </row>
    <row r="22" spans="1:25" ht="21" customHeight="1" x14ac:dyDescent="0.25">
      <c r="A22" s="8">
        <v>14</v>
      </c>
      <c r="B22" s="2" t="s">
        <v>26</v>
      </c>
      <c r="C22" s="13" t="s">
        <v>15</v>
      </c>
      <c r="D22" s="21">
        <f t="shared" si="1"/>
        <v>4</v>
      </c>
      <c r="E22" s="22">
        <v>3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2"/>
      <c r="X22" s="22">
        <v>1</v>
      </c>
      <c r="Y22" s="20"/>
    </row>
    <row r="23" spans="1:25" ht="21" customHeight="1" x14ac:dyDescent="0.25">
      <c r="A23" s="8">
        <v>15</v>
      </c>
      <c r="B23" s="2" t="s">
        <v>65</v>
      </c>
      <c r="C23" s="13" t="s">
        <v>15</v>
      </c>
      <c r="D23" s="21">
        <f t="shared" si="1"/>
        <v>1</v>
      </c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2"/>
      <c r="X23" s="22">
        <v>1</v>
      </c>
      <c r="Y23" s="20"/>
    </row>
    <row r="24" spans="1:25" ht="21" customHeight="1" x14ac:dyDescent="0.25">
      <c r="A24" s="8">
        <v>16</v>
      </c>
      <c r="B24" s="2" t="s">
        <v>27</v>
      </c>
      <c r="C24" s="13" t="s">
        <v>15</v>
      </c>
      <c r="D24" s="21">
        <f t="shared" si="1"/>
        <v>0</v>
      </c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  <c r="X24" s="22"/>
      <c r="Y24" s="20"/>
    </row>
    <row r="25" spans="1:25" ht="21" customHeight="1" x14ac:dyDescent="0.25">
      <c r="A25" s="8">
        <v>17</v>
      </c>
      <c r="B25" s="2" t="s">
        <v>28</v>
      </c>
      <c r="C25" s="13" t="s">
        <v>15</v>
      </c>
      <c r="D25" s="21">
        <f t="shared" si="1"/>
        <v>2</v>
      </c>
      <c r="E25" s="22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  <c r="X25" s="22">
        <v>1</v>
      </c>
      <c r="Y25" s="20"/>
    </row>
    <row r="26" spans="1:25" ht="21" customHeight="1" x14ac:dyDescent="0.25">
      <c r="A26" s="13"/>
      <c r="B26" s="5" t="s">
        <v>10</v>
      </c>
      <c r="C26" s="13"/>
      <c r="D26" s="19">
        <f t="shared" ref="D26:X26" si="2">SUM(D27:D52)</f>
        <v>106</v>
      </c>
      <c r="E26" s="19">
        <f t="shared" si="2"/>
        <v>0</v>
      </c>
      <c r="F26" s="19">
        <f t="shared" si="2"/>
        <v>48</v>
      </c>
      <c r="G26" s="19">
        <f t="shared" si="2"/>
        <v>0</v>
      </c>
      <c r="H26" s="19">
        <f t="shared" si="2"/>
        <v>0</v>
      </c>
      <c r="I26" s="19">
        <f t="shared" si="2"/>
        <v>0</v>
      </c>
      <c r="J26" s="19">
        <f t="shared" si="2"/>
        <v>0</v>
      </c>
      <c r="K26" s="19">
        <f t="shared" si="2"/>
        <v>0</v>
      </c>
      <c r="L26" s="19">
        <f t="shared" si="2"/>
        <v>0</v>
      </c>
      <c r="M26" s="19">
        <f t="shared" si="2"/>
        <v>0</v>
      </c>
      <c r="N26" s="19">
        <f t="shared" si="2"/>
        <v>8</v>
      </c>
      <c r="O26" s="19">
        <f t="shared" si="2"/>
        <v>14</v>
      </c>
      <c r="P26" s="19">
        <f t="shared" si="2"/>
        <v>2</v>
      </c>
      <c r="Q26" s="19">
        <f t="shared" si="2"/>
        <v>2</v>
      </c>
      <c r="R26" s="19">
        <f t="shared" si="2"/>
        <v>2</v>
      </c>
      <c r="S26" s="19">
        <f t="shared" si="2"/>
        <v>6</v>
      </c>
      <c r="T26" s="19">
        <f t="shared" si="2"/>
        <v>0</v>
      </c>
      <c r="U26" s="19">
        <f t="shared" si="2"/>
        <v>6</v>
      </c>
      <c r="V26" s="19">
        <f t="shared" si="2"/>
        <v>5</v>
      </c>
      <c r="W26" s="19">
        <f t="shared" si="2"/>
        <v>5</v>
      </c>
      <c r="X26" s="19">
        <f t="shared" si="2"/>
        <v>8</v>
      </c>
      <c r="Y26" s="20"/>
    </row>
    <row r="27" spans="1:25" ht="21" customHeight="1" x14ac:dyDescent="0.25">
      <c r="A27" s="8">
        <v>1</v>
      </c>
      <c r="B27" s="2" t="s">
        <v>29</v>
      </c>
      <c r="C27" s="13" t="s">
        <v>15</v>
      </c>
      <c r="D27" s="21">
        <f t="shared" ref="D27:D52" si="3">SUM(E27:X27)</f>
        <v>2</v>
      </c>
      <c r="E27" s="22"/>
      <c r="F27" s="22"/>
      <c r="G27" s="22"/>
      <c r="H27" s="22"/>
      <c r="I27" s="22"/>
      <c r="J27" s="22"/>
      <c r="K27" s="22"/>
      <c r="L27" s="22"/>
      <c r="M27" s="22"/>
      <c r="N27" s="22">
        <v>1</v>
      </c>
      <c r="O27" s="22">
        <v>1</v>
      </c>
      <c r="P27" s="22"/>
      <c r="Q27" s="22"/>
      <c r="R27" s="22"/>
      <c r="S27" s="22"/>
      <c r="T27" s="22"/>
      <c r="U27" s="22"/>
      <c r="V27" s="22"/>
      <c r="W27" s="22"/>
      <c r="X27" s="22"/>
      <c r="Y27" s="20"/>
    </row>
    <row r="28" spans="1:25" ht="21" customHeight="1" x14ac:dyDescent="0.25">
      <c r="A28" s="8">
        <v>2</v>
      </c>
      <c r="B28" s="2" t="s">
        <v>30</v>
      </c>
      <c r="C28" s="13" t="s">
        <v>15</v>
      </c>
      <c r="D28" s="21">
        <f t="shared" si="3"/>
        <v>6</v>
      </c>
      <c r="E28" s="22"/>
      <c r="F28" s="22">
        <v>3</v>
      </c>
      <c r="G28" s="22"/>
      <c r="H28" s="22"/>
      <c r="I28" s="22"/>
      <c r="J28" s="22"/>
      <c r="K28" s="22"/>
      <c r="L28" s="22"/>
      <c r="M28" s="22"/>
      <c r="N28" s="22">
        <v>1</v>
      </c>
      <c r="O28" s="22"/>
      <c r="P28" s="22"/>
      <c r="Q28" s="22"/>
      <c r="R28" s="22"/>
      <c r="S28" s="22"/>
      <c r="T28" s="22"/>
      <c r="U28" s="22">
        <v>1</v>
      </c>
      <c r="V28" s="22">
        <v>1</v>
      </c>
      <c r="W28" s="22"/>
      <c r="X28" s="22"/>
      <c r="Y28" s="20"/>
    </row>
    <row r="29" spans="1:25" ht="21" customHeight="1" x14ac:dyDescent="0.25">
      <c r="A29" s="8">
        <v>3</v>
      </c>
      <c r="B29" s="2" t="s">
        <v>75</v>
      </c>
      <c r="C29" s="13" t="s">
        <v>15</v>
      </c>
      <c r="D29" s="21">
        <f t="shared" si="3"/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0"/>
    </row>
    <row r="30" spans="1:25" ht="21" customHeight="1" x14ac:dyDescent="0.25">
      <c r="A30" s="8">
        <v>4</v>
      </c>
      <c r="B30" s="2" t="s">
        <v>31</v>
      </c>
      <c r="C30" s="13" t="s">
        <v>15</v>
      </c>
      <c r="D30" s="21">
        <f t="shared" si="3"/>
        <v>5</v>
      </c>
      <c r="E30" s="22"/>
      <c r="F30" s="22">
        <v>2</v>
      </c>
      <c r="G30" s="22"/>
      <c r="H30" s="22"/>
      <c r="I30" s="22"/>
      <c r="J30" s="22"/>
      <c r="K30" s="22"/>
      <c r="L30" s="22"/>
      <c r="M30" s="22"/>
      <c r="N30" s="22"/>
      <c r="O30" s="22"/>
      <c r="P30" s="22">
        <v>1</v>
      </c>
      <c r="Q30" s="22"/>
      <c r="R30" s="22"/>
      <c r="S30" s="22"/>
      <c r="T30" s="22"/>
      <c r="U30" s="22">
        <v>1</v>
      </c>
      <c r="V30" s="22"/>
      <c r="W30" s="22">
        <v>1</v>
      </c>
      <c r="X30" s="22"/>
      <c r="Y30" s="20"/>
    </row>
    <row r="31" spans="1:25" ht="21" customHeight="1" x14ac:dyDescent="0.25">
      <c r="A31" s="8">
        <v>5</v>
      </c>
      <c r="B31" s="2" t="s">
        <v>32</v>
      </c>
      <c r="C31" s="13" t="s">
        <v>15</v>
      </c>
      <c r="D31" s="21">
        <f t="shared" si="3"/>
        <v>6</v>
      </c>
      <c r="E31" s="22"/>
      <c r="F31" s="22">
        <v>3</v>
      </c>
      <c r="G31" s="22"/>
      <c r="H31" s="22"/>
      <c r="I31" s="22"/>
      <c r="J31" s="22"/>
      <c r="K31" s="22"/>
      <c r="L31" s="22"/>
      <c r="M31" s="22"/>
      <c r="N31" s="22"/>
      <c r="O31" s="22">
        <v>1</v>
      </c>
      <c r="P31" s="22"/>
      <c r="Q31" s="22"/>
      <c r="R31" s="22"/>
      <c r="S31" s="22"/>
      <c r="T31" s="22"/>
      <c r="U31" s="22"/>
      <c r="V31" s="22"/>
      <c r="W31" s="22">
        <v>1</v>
      </c>
      <c r="X31" s="22">
        <v>1</v>
      </c>
      <c r="Y31" s="20"/>
    </row>
    <row r="32" spans="1:25" ht="21" customHeight="1" x14ac:dyDescent="0.25">
      <c r="A32" s="8">
        <v>6</v>
      </c>
      <c r="B32" s="2" t="s">
        <v>76</v>
      </c>
      <c r="C32" s="13" t="s">
        <v>15</v>
      </c>
      <c r="D32" s="21">
        <f t="shared" si="3"/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0"/>
    </row>
    <row r="33" spans="1:25" ht="21" customHeight="1" x14ac:dyDescent="0.25">
      <c r="A33" s="8">
        <v>7</v>
      </c>
      <c r="B33" s="2" t="s">
        <v>33</v>
      </c>
      <c r="C33" s="13" t="s">
        <v>15</v>
      </c>
      <c r="D33" s="21">
        <f t="shared" si="3"/>
        <v>3</v>
      </c>
      <c r="E33" s="22"/>
      <c r="F33" s="22">
        <v>1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>
        <v>1</v>
      </c>
      <c r="X33" s="22">
        <v>1</v>
      </c>
      <c r="Y33" s="20"/>
    </row>
    <row r="34" spans="1:25" ht="21" customHeight="1" x14ac:dyDescent="0.25">
      <c r="A34" s="8">
        <v>8</v>
      </c>
      <c r="B34" s="2" t="s">
        <v>90</v>
      </c>
      <c r="C34" s="13" t="s">
        <v>15</v>
      </c>
      <c r="D34" s="21">
        <f t="shared" si="3"/>
        <v>2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>
        <v>1</v>
      </c>
      <c r="W34" s="22">
        <v>1</v>
      </c>
      <c r="X34" s="22"/>
      <c r="Y34" s="20"/>
    </row>
    <row r="35" spans="1:25" ht="21" customHeight="1" x14ac:dyDescent="0.25">
      <c r="A35" s="8">
        <v>9</v>
      </c>
      <c r="B35" s="2" t="s">
        <v>77</v>
      </c>
      <c r="C35" s="13" t="s">
        <v>15</v>
      </c>
      <c r="D35" s="21">
        <f t="shared" si="3"/>
        <v>4</v>
      </c>
      <c r="E35" s="22"/>
      <c r="F35" s="22">
        <v>4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0"/>
    </row>
    <row r="36" spans="1:25" ht="21" customHeight="1" x14ac:dyDescent="0.25">
      <c r="A36" s="8">
        <v>10</v>
      </c>
      <c r="B36" s="2" t="s">
        <v>78</v>
      </c>
      <c r="C36" s="13" t="s">
        <v>15</v>
      </c>
      <c r="D36" s="21">
        <f t="shared" si="3"/>
        <v>2</v>
      </c>
      <c r="E36" s="22"/>
      <c r="F36" s="22">
        <v>2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0"/>
    </row>
    <row r="37" spans="1:25" ht="21" customHeight="1" x14ac:dyDescent="0.25">
      <c r="A37" s="8">
        <v>11</v>
      </c>
      <c r="B37" s="2" t="s">
        <v>79</v>
      </c>
      <c r="C37" s="13" t="s">
        <v>15</v>
      </c>
      <c r="D37" s="21">
        <f t="shared" si="3"/>
        <v>2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>
        <v>1</v>
      </c>
      <c r="X37" s="22">
        <v>1</v>
      </c>
      <c r="Y37" s="20"/>
    </row>
    <row r="38" spans="1:25" ht="21" customHeight="1" x14ac:dyDescent="0.25">
      <c r="A38" s="8">
        <v>12</v>
      </c>
      <c r="B38" s="2" t="s">
        <v>80</v>
      </c>
      <c r="C38" s="13" t="s">
        <v>15</v>
      </c>
      <c r="D38" s="21">
        <f t="shared" si="3"/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0"/>
    </row>
    <row r="39" spans="1:25" ht="21" customHeight="1" x14ac:dyDescent="0.25">
      <c r="A39" s="8">
        <v>13</v>
      </c>
      <c r="B39" s="2" t="s">
        <v>34</v>
      </c>
      <c r="C39" s="13" t="s">
        <v>15</v>
      </c>
      <c r="D39" s="21">
        <f t="shared" si="3"/>
        <v>9</v>
      </c>
      <c r="E39" s="22"/>
      <c r="F39" s="23">
        <v>3</v>
      </c>
      <c r="G39" s="22"/>
      <c r="H39" s="22"/>
      <c r="I39" s="22"/>
      <c r="J39" s="22"/>
      <c r="K39" s="22"/>
      <c r="L39" s="22"/>
      <c r="M39" s="22"/>
      <c r="N39" s="22">
        <v>1</v>
      </c>
      <c r="O39" s="22">
        <v>1</v>
      </c>
      <c r="P39" s="22"/>
      <c r="Q39" s="22"/>
      <c r="R39" s="22"/>
      <c r="S39" s="22">
        <v>1</v>
      </c>
      <c r="T39" s="22"/>
      <c r="U39" s="22">
        <v>1</v>
      </c>
      <c r="V39" s="22">
        <v>1</v>
      </c>
      <c r="W39" s="22"/>
      <c r="X39" s="22">
        <v>1</v>
      </c>
      <c r="Y39" s="20"/>
    </row>
    <row r="40" spans="1:25" ht="21" customHeight="1" x14ac:dyDescent="0.25">
      <c r="A40" s="8">
        <v>14</v>
      </c>
      <c r="B40" s="2" t="s">
        <v>35</v>
      </c>
      <c r="C40" s="13" t="s">
        <v>15</v>
      </c>
      <c r="D40" s="21">
        <f t="shared" si="3"/>
        <v>3</v>
      </c>
      <c r="E40" s="22"/>
      <c r="F40" s="22">
        <v>1</v>
      </c>
      <c r="G40" s="22"/>
      <c r="H40" s="22"/>
      <c r="I40" s="22"/>
      <c r="J40" s="22"/>
      <c r="K40" s="22"/>
      <c r="L40" s="22"/>
      <c r="M40" s="22"/>
      <c r="N40" s="22">
        <v>1</v>
      </c>
      <c r="O40" s="22">
        <v>1</v>
      </c>
      <c r="P40" s="22"/>
      <c r="Q40" s="22"/>
      <c r="R40" s="22"/>
      <c r="S40" s="22"/>
      <c r="T40" s="22"/>
      <c r="U40" s="22"/>
      <c r="V40" s="22"/>
      <c r="W40" s="22"/>
      <c r="X40" s="22"/>
      <c r="Y40" s="20"/>
    </row>
    <row r="41" spans="1:25" ht="21" customHeight="1" x14ac:dyDescent="0.25">
      <c r="A41" s="8">
        <v>15</v>
      </c>
      <c r="B41" s="2" t="s">
        <v>36</v>
      </c>
      <c r="C41" s="13" t="s">
        <v>15</v>
      </c>
      <c r="D41" s="21">
        <f t="shared" si="3"/>
        <v>9</v>
      </c>
      <c r="E41" s="22"/>
      <c r="F41" s="22">
        <v>3</v>
      </c>
      <c r="G41" s="22"/>
      <c r="H41" s="22"/>
      <c r="I41" s="22"/>
      <c r="J41" s="22"/>
      <c r="K41" s="22"/>
      <c r="L41" s="22"/>
      <c r="M41" s="22"/>
      <c r="N41" s="22"/>
      <c r="O41" s="22">
        <v>2</v>
      </c>
      <c r="P41" s="22"/>
      <c r="Q41" s="22">
        <v>1</v>
      </c>
      <c r="R41" s="22"/>
      <c r="S41" s="22"/>
      <c r="T41" s="22"/>
      <c r="U41" s="22">
        <v>1</v>
      </c>
      <c r="V41" s="22">
        <v>1</v>
      </c>
      <c r="W41" s="22"/>
      <c r="X41" s="22">
        <v>1</v>
      </c>
      <c r="Y41" s="20"/>
    </row>
    <row r="42" spans="1:25" ht="21" customHeight="1" x14ac:dyDescent="0.25">
      <c r="A42" s="8">
        <v>16</v>
      </c>
      <c r="B42" s="2" t="s">
        <v>37</v>
      </c>
      <c r="C42" s="13" t="s">
        <v>15</v>
      </c>
      <c r="D42" s="21">
        <f t="shared" si="3"/>
        <v>8</v>
      </c>
      <c r="E42" s="22"/>
      <c r="F42" s="22">
        <v>5</v>
      </c>
      <c r="G42" s="22"/>
      <c r="H42" s="22"/>
      <c r="I42" s="22"/>
      <c r="J42" s="22"/>
      <c r="K42" s="22"/>
      <c r="L42" s="22"/>
      <c r="M42" s="22"/>
      <c r="N42" s="22"/>
      <c r="O42" s="22">
        <v>1</v>
      </c>
      <c r="P42" s="22"/>
      <c r="Q42" s="22"/>
      <c r="R42" s="22"/>
      <c r="S42" s="22"/>
      <c r="T42" s="22"/>
      <c r="U42" s="22">
        <v>1</v>
      </c>
      <c r="V42" s="22">
        <v>1</v>
      </c>
      <c r="W42" s="22"/>
      <c r="X42" s="22"/>
      <c r="Y42" s="20"/>
    </row>
    <row r="43" spans="1:25" ht="21" customHeight="1" x14ac:dyDescent="0.25">
      <c r="A43" s="8">
        <v>17</v>
      </c>
      <c r="B43" s="2" t="s">
        <v>38</v>
      </c>
      <c r="C43" s="13" t="s">
        <v>15</v>
      </c>
      <c r="D43" s="21">
        <f t="shared" si="3"/>
        <v>3</v>
      </c>
      <c r="E43" s="22"/>
      <c r="F43" s="22">
        <v>2</v>
      </c>
      <c r="G43" s="22"/>
      <c r="H43" s="22"/>
      <c r="I43" s="22"/>
      <c r="J43" s="22"/>
      <c r="K43" s="22"/>
      <c r="L43" s="22"/>
      <c r="M43" s="22"/>
      <c r="N43" s="22"/>
      <c r="O43" s="22"/>
      <c r="P43" s="22">
        <v>1</v>
      </c>
      <c r="Q43" s="22"/>
      <c r="R43" s="22"/>
      <c r="S43" s="22"/>
      <c r="T43" s="22"/>
      <c r="U43" s="22"/>
      <c r="V43" s="22"/>
      <c r="W43" s="22"/>
      <c r="X43" s="22"/>
      <c r="Y43" s="20"/>
    </row>
    <row r="44" spans="1:25" ht="21" customHeight="1" x14ac:dyDescent="0.25">
      <c r="A44" s="8">
        <v>18</v>
      </c>
      <c r="B44" s="2" t="s">
        <v>39</v>
      </c>
      <c r="C44" s="13" t="s">
        <v>15</v>
      </c>
      <c r="D44" s="21">
        <f t="shared" si="3"/>
        <v>8</v>
      </c>
      <c r="E44" s="22"/>
      <c r="F44" s="22">
        <v>4</v>
      </c>
      <c r="G44" s="22"/>
      <c r="H44" s="22"/>
      <c r="I44" s="22"/>
      <c r="J44" s="22"/>
      <c r="K44" s="22"/>
      <c r="L44" s="22"/>
      <c r="M44" s="22"/>
      <c r="N44" s="22"/>
      <c r="O44" s="22">
        <v>1</v>
      </c>
      <c r="P44" s="22"/>
      <c r="Q44" s="22">
        <v>1</v>
      </c>
      <c r="R44" s="22"/>
      <c r="S44" s="22">
        <v>1</v>
      </c>
      <c r="T44" s="22"/>
      <c r="U44" s="22"/>
      <c r="V44" s="22"/>
      <c r="W44" s="22"/>
      <c r="X44" s="22">
        <v>1</v>
      </c>
      <c r="Y44" s="20"/>
    </row>
    <row r="45" spans="1:25" ht="21" customHeight="1" x14ac:dyDescent="0.25">
      <c r="A45" s="8">
        <v>19</v>
      </c>
      <c r="B45" s="2" t="s">
        <v>40</v>
      </c>
      <c r="C45" s="13" t="s">
        <v>15</v>
      </c>
      <c r="D45" s="21">
        <f t="shared" si="3"/>
        <v>5</v>
      </c>
      <c r="E45" s="22"/>
      <c r="F45" s="22">
        <v>2</v>
      </c>
      <c r="G45" s="22"/>
      <c r="H45" s="22"/>
      <c r="I45" s="22"/>
      <c r="J45" s="22"/>
      <c r="K45" s="22"/>
      <c r="L45" s="22"/>
      <c r="M45" s="22"/>
      <c r="N45" s="22"/>
      <c r="O45" s="22">
        <v>1</v>
      </c>
      <c r="P45" s="22"/>
      <c r="Q45" s="22"/>
      <c r="R45" s="22"/>
      <c r="S45" s="22">
        <v>1</v>
      </c>
      <c r="T45" s="22"/>
      <c r="U45" s="22"/>
      <c r="V45" s="22"/>
      <c r="W45" s="22"/>
      <c r="X45" s="22">
        <v>1</v>
      </c>
      <c r="Y45" s="20"/>
    </row>
    <row r="46" spans="1:25" ht="21" customHeight="1" x14ac:dyDescent="0.25">
      <c r="A46" s="8">
        <v>20</v>
      </c>
      <c r="B46" s="2" t="s">
        <v>41</v>
      </c>
      <c r="C46" s="13" t="s">
        <v>15</v>
      </c>
      <c r="D46" s="21">
        <f t="shared" si="3"/>
        <v>6</v>
      </c>
      <c r="E46" s="22"/>
      <c r="F46" s="22">
        <v>2</v>
      </c>
      <c r="G46" s="22"/>
      <c r="H46" s="22"/>
      <c r="I46" s="22"/>
      <c r="J46" s="22"/>
      <c r="K46" s="22"/>
      <c r="L46" s="22"/>
      <c r="M46" s="22"/>
      <c r="N46" s="22">
        <v>1</v>
      </c>
      <c r="O46" s="22">
        <v>1</v>
      </c>
      <c r="P46" s="22"/>
      <c r="Q46" s="22"/>
      <c r="R46" s="22">
        <v>1</v>
      </c>
      <c r="S46" s="22">
        <v>1</v>
      </c>
      <c r="T46" s="22"/>
      <c r="U46" s="22"/>
      <c r="V46" s="22"/>
      <c r="W46" s="22"/>
      <c r="X46" s="22"/>
      <c r="Y46" s="20"/>
    </row>
    <row r="47" spans="1:25" ht="21" customHeight="1" x14ac:dyDescent="0.25">
      <c r="A47" s="8">
        <v>21</v>
      </c>
      <c r="B47" s="2" t="s">
        <v>42</v>
      </c>
      <c r="C47" s="13" t="s">
        <v>15</v>
      </c>
      <c r="D47" s="21">
        <f t="shared" si="3"/>
        <v>2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>
        <v>1</v>
      </c>
      <c r="P47" s="22"/>
      <c r="Q47" s="22"/>
      <c r="R47" s="22"/>
      <c r="S47" s="22">
        <v>1</v>
      </c>
      <c r="T47" s="22"/>
      <c r="U47" s="22"/>
      <c r="V47" s="22"/>
      <c r="W47" s="22"/>
      <c r="X47" s="22"/>
      <c r="Y47" s="20"/>
    </row>
    <row r="48" spans="1:25" ht="21" customHeight="1" x14ac:dyDescent="0.25">
      <c r="A48" s="8">
        <v>22</v>
      </c>
      <c r="B48" s="2" t="s">
        <v>43</v>
      </c>
      <c r="C48" s="13" t="s">
        <v>15</v>
      </c>
      <c r="D48" s="21">
        <f t="shared" si="3"/>
        <v>4</v>
      </c>
      <c r="E48" s="22"/>
      <c r="F48" s="22">
        <v>3</v>
      </c>
      <c r="G48" s="22"/>
      <c r="H48" s="22"/>
      <c r="I48" s="22"/>
      <c r="J48" s="22"/>
      <c r="K48" s="22"/>
      <c r="L48" s="22"/>
      <c r="M48" s="22"/>
      <c r="N48" s="22">
        <v>1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0"/>
    </row>
    <row r="49" spans="1:25" ht="21" customHeight="1" x14ac:dyDescent="0.25">
      <c r="A49" s="8">
        <v>23</v>
      </c>
      <c r="B49" s="2" t="s">
        <v>44</v>
      </c>
      <c r="C49" s="13" t="s">
        <v>15</v>
      </c>
      <c r="D49" s="21">
        <f t="shared" si="3"/>
        <v>4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>
        <v>1</v>
      </c>
      <c r="P49" s="22"/>
      <c r="Q49" s="22"/>
      <c r="R49" s="22">
        <v>1</v>
      </c>
      <c r="S49" s="22">
        <v>1</v>
      </c>
      <c r="T49" s="22"/>
      <c r="U49" s="22"/>
      <c r="V49" s="22"/>
      <c r="W49" s="22"/>
      <c r="X49" s="22">
        <v>1</v>
      </c>
      <c r="Y49" s="20"/>
    </row>
    <row r="50" spans="1:25" ht="21" customHeight="1" x14ac:dyDescent="0.25">
      <c r="A50" s="8"/>
      <c r="B50" s="2" t="s">
        <v>45</v>
      </c>
      <c r="C50" s="13" t="s">
        <v>15</v>
      </c>
      <c r="D50" s="21">
        <f t="shared" si="3"/>
        <v>5</v>
      </c>
      <c r="E50" s="22"/>
      <c r="F50" s="22">
        <v>4</v>
      </c>
      <c r="G50" s="22"/>
      <c r="H50" s="22"/>
      <c r="I50" s="22"/>
      <c r="J50" s="22"/>
      <c r="K50" s="22"/>
      <c r="L50" s="22"/>
      <c r="M50" s="22"/>
      <c r="N50" s="22">
        <v>1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0"/>
    </row>
    <row r="51" spans="1:25" ht="21" customHeight="1" x14ac:dyDescent="0.25">
      <c r="A51" s="8"/>
      <c r="B51" s="2" t="s">
        <v>46</v>
      </c>
      <c r="C51" s="13" t="s">
        <v>15</v>
      </c>
      <c r="D51" s="21">
        <f t="shared" si="3"/>
        <v>3</v>
      </c>
      <c r="E51" s="22"/>
      <c r="F51" s="22">
        <v>2</v>
      </c>
      <c r="G51" s="22"/>
      <c r="H51" s="22"/>
      <c r="I51" s="22"/>
      <c r="J51" s="22"/>
      <c r="K51" s="22"/>
      <c r="L51" s="22"/>
      <c r="M51" s="22"/>
      <c r="N51" s="22"/>
      <c r="O51" s="22">
        <v>1</v>
      </c>
      <c r="P51" s="22"/>
      <c r="Q51" s="22"/>
      <c r="R51" s="22"/>
      <c r="S51" s="22"/>
      <c r="T51" s="22"/>
      <c r="U51" s="22"/>
      <c r="V51" s="22"/>
      <c r="W51" s="22"/>
      <c r="X51" s="22"/>
      <c r="Y51" s="20"/>
    </row>
    <row r="52" spans="1:25" ht="21" customHeight="1" x14ac:dyDescent="0.25">
      <c r="A52" s="8"/>
      <c r="B52" s="2" t="s">
        <v>47</v>
      </c>
      <c r="C52" s="13" t="s">
        <v>15</v>
      </c>
      <c r="D52" s="21">
        <f t="shared" si="3"/>
        <v>5</v>
      </c>
      <c r="E52" s="22"/>
      <c r="F52" s="22">
        <v>2</v>
      </c>
      <c r="G52" s="22"/>
      <c r="H52" s="22"/>
      <c r="I52" s="22"/>
      <c r="J52" s="22"/>
      <c r="K52" s="22"/>
      <c r="L52" s="22"/>
      <c r="M52" s="22"/>
      <c r="N52" s="22">
        <v>1</v>
      </c>
      <c r="O52" s="22">
        <v>1</v>
      </c>
      <c r="P52" s="22"/>
      <c r="Q52" s="22"/>
      <c r="R52" s="22"/>
      <c r="S52" s="22"/>
      <c r="T52" s="22"/>
      <c r="U52" s="22">
        <v>1</v>
      </c>
      <c r="V52" s="22"/>
      <c r="W52" s="22"/>
      <c r="X52" s="22"/>
      <c r="Y52" s="20"/>
    </row>
    <row r="53" spans="1:25" ht="32.25" customHeight="1" x14ac:dyDescent="0.25">
      <c r="A53" s="13"/>
      <c r="B53" s="6" t="s">
        <v>14</v>
      </c>
      <c r="C53" s="6"/>
      <c r="D53" s="19">
        <f t="shared" ref="D53:X53" si="4">SUM(D54:D68)</f>
        <v>51</v>
      </c>
      <c r="E53" s="19">
        <f t="shared" si="4"/>
        <v>0</v>
      </c>
      <c r="F53" s="19">
        <f t="shared" si="4"/>
        <v>0</v>
      </c>
      <c r="G53" s="19">
        <f t="shared" si="4"/>
        <v>4</v>
      </c>
      <c r="H53" s="19">
        <f t="shared" si="4"/>
        <v>1</v>
      </c>
      <c r="I53" s="19">
        <f t="shared" si="4"/>
        <v>1</v>
      </c>
      <c r="J53" s="19">
        <f t="shared" si="4"/>
        <v>1</v>
      </c>
      <c r="K53" s="19">
        <f t="shared" si="4"/>
        <v>5</v>
      </c>
      <c r="L53" s="19">
        <f t="shared" si="4"/>
        <v>3</v>
      </c>
      <c r="M53" s="19">
        <f t="shared" si="4"/>
        <v>3</v>
      </c>
      <c r="N53" s="19">
        <f t="shared" si="4"/>
        <v>6</v>
      </c>
      <c r="O53" s="19">
        <f t="shared" si="4"/>
        <v>2</v>
      </c>
      <c r="P53" s="19">
        <f t="shared" si="4"/>
        <v>0</v>
      </c>
      <c r="Q53" s="19">
        <f t="shared" si="4"/>
        <v>1</v>
      </c>
      <c r="R53" s="19">
        <f t="shared" si="4"/>
        <v>1</v>
      </c>
      <c r="S53" s="19">
        <f t="shared" si="4"/>
        <v>4</v>
      </c>
      <c r="T53" s="19">
        <f t="shared" si="4"/>
        <v>2</v>
      </c>
      <c r="U53" s="19">
        <f t="shared" si="4"/>
        <v>6</v>
      </c>
      <c r="V53" s="19">
        <f t="shared" si="4"/>
        <v>5</v>
      </c>
      <c r="W53" s="19">
        <f t="shared" si="4"/>
        <v>4</v>
      </c>
      <c r="X53" s="19">
        <f t="shared" si="4"/>
        <v>2</v>
      </c>
      <c r="Y53" s="20"/>
    </row>
    <row r="54" spans="1:25" ht="21" customHeight="1" x14ac:dyDescent="0.25">
      <c r="A54" s="8">
        <v>1</v>
      </c>
      <c r="B54" s="2" t="s">
        <v>53</v>
      </c>
      <c r="C54" s="13" t="s">
        <v>15</v>
      </c>
      <c r="D54" s="21">
        <f t="shared" ref="D54:D68" si="5">SUM(E54:X54)</f>
        <v>3</v>
      </c>
      <c r="E54" s="22"/>
      <c r="F54" s="22"/>
      <c r="G54" s="22"/>
      <c r="H54" s="22"/>
      <c r="I54" s="22"/>
      <c r="J54" s="22">
        <v>1</v>
      </c>
      <c r="K54" s="22"/>
      <c r="L54" s="22"/>
      <c r="M54" s="22"/>
      <c r="N54" s="22">
        <v>1</v>
      </c>
      <c r="O54" s="22"/>
      <c r="P54" s="22"/>
      <c r="Q54" s="22"/>
      <c r="R54" s="22"/>
      <c r="S54" s="22"/>
      <c r="T54" s="22"/>
      <c r="U54" s="22">
        <v>1</v>
      </c>
      <c r="V54" s="22"/>
      <c r="W54" s="22"/>
      <c r="X54" s="22"/>
      <c r="Y54" s="20"/>
    </row>
    <row r="55" spans="1:25" ht="21" customHeight="1" x14ac:dyDescent="0.25">
      <c r="A55" s="8">
        <v>2</v>
      </c>
      <c r="B55" s="2" t="s">
        <v>54</v>
      </c>
      <c r="C55" s="13" t="s">
        <v>15</v>
      </c>
      <c r="D55" s="21">
        <f t="shared" si="5"/>
        <v>2</v>
      </c>
      <c r="E55" s="22"/>
      <c r="F55" s="22"/>
      <c r="G55" s="22"/>
      <c r="H55" s="22"/>
      <c r="I55" s="22"/>
      <c r="J55" s="22"/>
      <c r="K55" s="22">
        <v>1</v>
      </c>
      <c r="L55" s="22"/>
      <c r="M55" s="22"/>
      <c r="N55" s="22"/>
      <c r="O55" s="22"/>
      <c r="P55" s="22"/>
      <c r="Q55" s="22"/>
      <c r="R55" s="22"/>
      <c r="S55" s="22"/>
      <c r="T55" s="22"/>
      <c r="U55" s="22">
        <v>1</v>
      </c>
      <c r="V55" s="22"/>
      <c r="W55" s="22"/>
      <c r="X55" s="22"/>
      <c r="Y55" s="20"/>
    </row>
    <row r="56" spans="1:25" ht="21" customHeight="1" x14ac:dyDescent="0.25">
      <c r="A56" s="8">
        <v>3</v>
      </c>
      <c r="B56" s="2" t="s">
        <v>55</v>
      </c>
      <c r="C56" s="13" t="s">
        <v>15</v>
      </c>
      <c r="D56" s="21">
        <f t="shared" si="5"/>
        <v>3</v>
      </c>
      <c r="E56" s="22"/>
      <c r="F56" s="22"/>
      <c r="G56" s="22"/>
      <c r="H56" s="22"/>
      <c r="I56" s="22"/>
      <c r="J56" s="22"/>
      <c r="K56" s="22"/>
      <c r="L56" s="22"/>
      <c r="M56" s="22"/>
      <c r="N56" s="22">
        <v>1</v>
      </c>
      <c r="O56" s="22"/>
      <c r="P56" s="22"/>
      <c r="Q56" s="22"/>
      <c r="R56" s="22"/>
      <c r="S56" s="22"/>
      <c r="T56" s="22"/>
      <c r="U56" s="22"/>
      <c r="V56" s="22"/>
      <c r="W56" s="22">
        <v>1</v>
      </c>
      <c r="X56" s="22">
        <v>1</v>
      </c>
      <c r="Y56" s="20"/>
    </row>
    <row r="57" spans="1:25" ht="21" customHeight="1" x14ac:dyDescent="0.25">
      <c r="A57" s="8">
        <v>4</v>
      </c>
      <c r="B57" s="2" t="s">
        <v>81</v>
      </c>
      <c r="C57" s="13" t="s">
        <v>15</v>
      </c>
      <c r="D57" s="21">
        <f t="shared" si="5"/>
        <v>3</v>
      </c>
      <c r="E57" s="22"/>
      <c r="F57" s="22"/>
      <c r="G57" s="22"/>
      <c r="H57" s="22"/>
      <c r="I57" s="22"/>
      <c r="J57" s="22"/>
      <c r="K57" s="22"/>
      <c r="L57" s="22">
        <v>1</v>
      </c>
      <c r="M57" s="22"/>
      <c r="N57" s="22"/>
      <c r="O57" s="22"/>
      <c r="P57" s="22"/>
      <c r="Q57" s="22">
        <v>1</v>
      </c>
      <c r="R57" s="22"/>
      <c r="S57" s="22"/>
      <c r="T57" s="22"/>
      <c r="U57" s="22">
        <v>1</v>
      </c>
      <c r="V57" s="22"/>
      <c r="W57" s="22"/>
      <c r="X57" s="22"/>
      <c r="Y57" s="20"/>
    </row>
    <row r="58" spans="1:25" ht="21" customHeight="1" x14ac:dyDescent="0.25">
      <c r="A58" s="8">
        <v>5</v>
      </c>
      <c r="B58" s="2" t="s">
        <v>82</v>
      </c>
      <c r="C58" s="13" t="s">
        <v>15</v>
      </c>
      <c r="D58" s="21">
        <f t="shared" si="5"/>
        <v>5</v>
      </c>
      <c r="E58" s="22"/>
      <c r="F58" s="22"/>
      <c r="G58" s="22"/>
      <c r="H58" s="22">
        <v>1</v>
      </c>
      <c r="I58" s="22"/>
      <c r="J58" s="22"/>
      <c r="K58" s="22"/>
      <c r="L58" s="22">
        <v>1</v>
      </c>
      <c r="M58" s="22"/>
      <c r="N58" s="22">
        <v>1</v>
      </c>
      <c r="O58" s="22"/>
      <c r="P58" s="22"/>
      <c r="Q58" s="22"/>
      <c r="R58" s="22"/>
      <c r="S58" s="22"/>
      <c r="T58" s="22"/>
      <c r="U58" s="22"/>
      <c r="V58" s="22">
        <v>1</v>
      </c>
      <c r="W58" s="22">
        <v>1</v>
      </c>
      <c r="X58" s="22"/>
      <c r="Y58" s="20"/>
    </row>
    <row r="59" spans="1:25" ht="21" customHeight="1" x14ac:dyDescent="0.25">
      <c r="A59" s="8">
        <v>6</v>
      </c>
      <c r="B59" s="2" t="s">
        <v>56</v>
      </c>
      <c r="C59" s="13" t="s">
        <v>15</v>
      </c>
      <c r="D59" s="21">
        <f t="shared" si="5"/>
        <v>1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>
        <v>1</v>
      </c>
      <c r="X59" s="22"/>
      <c r="Y59" s="20"/>
    </row>
    <row r="60" spans="1:25" ht="21" customHeight="1" x14ac:dyDescent="0.25">
      <c r="A60" s="8">
        <v>7</v>
      </c>
      <c r="B60" s="2" t="s">
        <v>57</v>
      </c>
      <c r="C60" s="13" t="s">
        <v>15</v>
      </c>
      <c r="D60" s="21">
        <f t="shared" si="5"/>
        <v>2</v>
      </c>
      <c r="E60" s="22"/>
      <c r="F60" s="22"/>
      <c r="G60" s="22">
        <v>1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>
        <v>1</v>
      </c>
      <c r="W60" s="22"/>
      <c r="X60" s="22"/>
      <c r="Y60" s="20"/>
    </row>
    <row r="61" spans="1:25" ht="21" customHeight="1" x14ac:dyDescent="0.25">
      <c r="A61" s="8">
        <v>8</v>
      </c>
      <c r="B61" s="2" t="s">
        <v>83</v>
      </c>
      <c r="C61" s="13" t="s">
        <v>15</v>
      </c>
      <c r="D61" s="21">
        <f t="shared" si="5"/>
        <v>0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0"/>
    </row>
    <row r="62" spans="1:25" ht="21" customHeight="1" x14ac:dyDescent="0.25">
      <c r="A62" s="8">
        <v>9</v>
      </c>
      <c r="B62" s="2" t="s">
        <v>84</v>
      </c>
      <c r="C62" s="13" t="s">
        <v>15</v>
      </c>
      <c r="D62" s="21">
        <f t="shared" si="5"/>
        <v>1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>
        <v>1</v>
      </c>
      <c r="V62" s="22"/>
      <c r="W62" s="22"/>
      <c r="X62" s="22"/>
      <c r="Y62" s="20"/>
    </row>
    <row r="63" spans="1:25" ht="21" customHeight="1" x14ac:dyDescent="0.25">
      <c r="A63" s="8">
        <v>10</v>
      </c>
      <c r="B63" s="2" t="s">
        <v>58</v>
      </c>
      <c r="C63" s="13" t="s">
        <v>15</v>
      </c>
      <c r="D63" s="21">
        <f t="shared" si="5"/>
        <v>5</v>
      </c>
      <c r="E63" s="22"/>
      <c r="F63" s="22"/>
      <c r="G63" s="22"/>
      <c r="H63" s="22"/>
      <c r="I63" s="22"/>
      <c r="J63" s="22"/>
      <c r="K63" s="22">
        <v>1</v>
      </c>
      <c r="L63" s="22"/>
      <c r="M63" s="22"/>
      <c r="N63" s="22">
        <v>1</v>
      </c>
      <c r="O63" s="22">
        <v>1</v>
      </c>
      <c r="P63" s="22"/>
      <c r="Q63" s="22"/>
      <c r="R63" s="22"/>
      <c r="S63" s="22">
        <v>1</v>
      </c>
      <c r="T63" s="22"/>
      <c r="U63" s="22"/>
      <c r="V63" s="22">
        <v>1</v>
      </c>
      <c r="W63" s="22"/>
      <c r="X63" s="22"/>
      <c r="Y63" s="20"/>
    </row>
    <row r="64" spans="1:25" ht="21" customHeight="1" x14ac:dyDescent="0.25">
      <c r="A64" s="8">
        <v>11</v>
      </c>
      <c r="B64" s="2" t="s">
        <v>85</v>
      </c>
      <c r="C64" s="13" t="s">
        <v>15</v>
      </c>
      <c r="D64" s="21">
        <f t="shared" si="5"/>
        <v>2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>
        <v>1</v>
      </c>
      <c r="T64" s="22"/>
      <c r="U64" s="22"/>
      <c r="V64" s="22">
        <v>1</v>
      </c>
      <c r="W64" s="22"/>
      <c r="X64" s="22"/>
      <c r="Y64" s="20"/>
    </row>
    <row r="65" spans="1:25" ht="21" customHeight="1" x14ac:dyDescent="0.25">
      <c r="A65" s="8">
        <v>12</v>
      </c>
      <c r="B65" s="2" t="s">
        <v>86</v>
      </c>
      <c r="C65" s="13" t="s">
        <v>15</v>
      </c>
      <c r="D65" s="21">
        <f t="shared" si="5"/>
        <v>5</v>
      </c>
      <c r="E65" s="22"/>
      <c r="F65" s="22"/>
      <c r="G65" s="22">
        <v>1</v>
      </c>
      <c r="H65" s="22"/>
      <c r="I65" s="22"/>
      <c r="J65" s="22"/>
      <c r="K65" s="22">
        <v>1</v>
      </c>
      <c r="L65" s="22"/>
      <c r="M65" s="22">
        <v>1</v>
      </c>
      <c r="N65" s="22">
        <v>2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0"/>
    </row>
    <row r="66" spans="1:25" ht="21" customHeight="1" x14ac:dyDescent="0.25">
      <c r="A66" s="8">
        <v>13</v>
      </c>
      <c r="B66" s="2" t="s">
        <v>59</v>
      </c>
      <c r="C66" s="13" t="s">
        <v>15</v>
      </c>
      <c r="D66" s="21">
        <f t="shared" si="5"/>
        <v>9</v>
      </c>
      <c r="E66" s="22"/>
      <c r="F66" s="22"/>
      <c r="G66" s="22">
        <v>1</v>
      </c>
      <c r="H66" s="22"/>
      <c r="I66" s="22"/>
      <c r="J66" s="22"/>
      <c r="K66" s="22"/>
      <c r="L66" s="22">
        <v>1</v>
      </c>
      <c r="M66" s="22">
        <v>1</v>
      </c>
      <c r="N66" s="22"/>
      <c r="O66" s="22">
        <v>1</v>
      </c>
      <c r="P66" s="22"/>
      <c r="Q66" s="22"/>
      <c r="R66" s="22">
        <v>1</v>
      </c>
      <c r="S66" s="22">
        <v>1</v>
      </c>
      <c r="T66" s="22">
        <v>1</v>
      </c>
      <c r="U66" s="22"/>
      <c r="V66" s="22">
        <v>1</v>
      </c>
      <c r="W66" s="22"/>
      <c r="X66" s="22">
        <v>1</v>
      </c>
      <c r="Y66" s="20"/>
    </row>
    <row r="67" spans="1:25" ht="21" customHeight="1" x14ac:dyDescent="0.25">
      <c r="A67" s="8">
        <v>14</v>
      </c>
      <c r="B67" s="2" t="s">
        <v>60</v>
      </c>
      <c r="C67" s="13" t="s">
        <v>15</v>
      </c>
      <c r="D67" s="21">
        <f t="shared" si="5"/>
        <v>6</v>
      </c>
      <c r="E67" s="22"/>
      <c r="F67" s="22"/>
      <c r="G67" s="22"/>
      <c r="H67" s="22"/>
      <c r="I67" s="22"/>
      <c r="J67" s="22"/>
      <c r="K67" s="22">
        <v>2</v>
      </c>
      <c r="L67" s="22"/>
      <c r="M67" s="22">
        <v>1</v>
      </c>
      <c r="N67" s="22"/>
      <c r="O67" s="22"/>
      <c r="P67" s="22">
        <v>0</v>
      </c>
      <c r="Q67" s="22"/>
      <c r="R67" s="22"/>
      <c r="S67" s="22"/>
      <c r="T67" s="22">
        <v>1</v>
      </c>
      <c r="U67" s="22">
        <v>1</v>
      </c>
      <c r="V67" s="22"/>
      <c r="W67" s="22">
        <v>1</v>
      </c>
      <c r="X67" s="22"/>
      <c r="Y67" s="20"/>
    </row>
    <row r="68" spans="1:25" ht="21" customHeight="1" x14ac:dyDescent="0.25">
      <c r="A68" s="8">
        <v>15</v>
      </c>
      <c r="B68" s="2" t="s">
        <v>61</v>
      </c>
      <c r="C68" s="13" t="s">
        <v>15</v>
      </c>
      <c r="D68" s="21">
        <f t="shared" si="5"/>
        <v>4</v>
      </c>
      <c r="E68" s="24"/>
      <c r="F68" s="24"/>
      <c r="G68" s="22">
        <v>1</v>
      </c>
      <c r="H68" s="22"/>
      <c r="I68" s="22">
        <v>1</v>
      </c>
      <c r="J68" s="22"/>
      <c r="K68" s="22"/>
      <c r="L68" s="22"/>
      <c r="M68" s="22"/>
      <c r="N68" s="22"/>
      <c r="O68" s="22"/>
      <c r="P68" s="22"/>
      <c r="Q68" s="22"/>
      <c r="R68" s="22"/>
      <c r="S68" s="22">
        <v>1</v>
      </c>
      <c r="T68" s="22"/>
      <c r="U68" s="22">
        <v>1</v>
      </c>
      <c r="V68" s="22"/>
      <c r="W68" s="22"/>
      <c r="X68" s="22"/>
      <c r="Y68" s="24"/>
    </row>
    <row r="69" spans="1:25" ht="16.5" x14ac:dyDescent="0.25">
      <c r="A69" s="15"/>
      <c r="B69" s="3" t="s">
        <v>1</v>
      </c>
      <c r="C69" s="14"/>
      <c r="D69" s="21">
        <f t="shared" ref="D69:X69" si="6">D53+D26+D8</f>
        <v>194</v>
      </c>
      <c r="E69" s="21">
        <f t="shared" si="6"/>
        <v>25</v>
      </c>
      <c r="F69" s="21">
        <f t="shared" si="6"/>
        <v>48</v>
      </c>
      <c r="G69" s="21">
        <f t="shared" si="6"/>
        <v>4</v>
      </c>
      <c r="H69" s="21">
        <f t="shared" si="6"/>
        <v>1</v>
      </c>
      <c r="I69" s="21">
        <f t="shared" si="6"/>
        <v>1</v>
      </c>
      <c r="J69" s="21">
        <f t="shared" si="6"/>
        <v>1</v>
      </c>
      <c r="K69" s="21">
        <f t="shared" si="6"/>
        <v>5</v>
      </c>
      <c r="L69" s="21">
        <f t="shared" si="6"/>
        <v>3</v>
      </c>
      <c r="M69" s="21">
        <f t="shared" si="6"/>
        <v>3</v>
      </c>
      <c r="N69" s="21">
        <f t="shared" si="6"/>
        <v>14</v>
      </c>
      <c r="O69" s="21">
        <f t="shared" si="6"/>
        <v>16</v>
      </c>
      <c r="P69" s="21">
        <f t="shared" si="6"/>
        <v>2</v>
      </c>
      <c r="Q69" s="21">
        <f t="shared" si="6"/>
        <v>3</v>
      </c>
      <c r="R69" s="21">
        <f t="shared" si="6"/>
        <v>3</v>
      </c>
      <c r="S69" s="21">
        <f t="shared" si="6"/>
        <v>10</v>
      </c>
      <c r="T69" s="21">
        <f t="shared" si="6"/>
        <v>2</v>
      </c>
      <c r="U69" s="21">
        <f t="shared" si="6"/>
        <v>12</v>
      </c>
      <c r="V69" s="21">
        <f t="shared" si="6"/>
        <v>10</v>
      </c>
      <c r="W69" s="21">
        <f t="shared" si="6"/>
        <v>12</v>
      </c>
      <c r="X69" s="21">
        <f t="shared" si="6"/>
        <v>19</v>
      </c>
      <c r="Y69" s="24"/>
    </row>
    <row r="70" spans="1:25" ht="16.5" x14ac:dyDescent="0.25">
      <c r="A70" s="16"/>
      <c r="B70" s="1"/>
    </row>
  </sheetData>
  <mergeCells count="11">
    <mergeCell ref="A1:X1"/>
    <mergeCell ref="Y4:Y6"/>
    <mergeCell ref="A2:X2"/>
    <mergeCell ref="A4:A6"/>
    <mergeCell ref="E5:R5"/>
    <mergeCell ref="S5:X5"/>
    <mergeCell ref="D4:X4"/>
    <mergeCell ref="B4:C4"/>
    <mergeCell ref="B5:B6"/>
    <mergeCell ref="C5:C6"/>
    <mergeCell ref="D5:D6"/>
  </mergeCells>
  <pageMargins left="0.28999999999999998" right="0.19" top="0.28000000000000003" bottom="0.21" header="0.2" footer="0.17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2</vt:lpstr>
      <vt:lpstr>'Mau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TRUYEN NGUYEN THANH</dc:creator>
  <cp:lastModifiedBy>PC</cp:lastModifiedBy>
  <cp:lastPrinted>2022-11-16T15:00:48Z</cp:lastPrinted>
  <dcterms:created xsi:type="dcterms:W3CDTF">2017-02-28T21:04:08Z</dcterms:created>
  <dcterms:modified xsi:type="dcterms:W3CDTF">2022-12-09T08:56:36Z</dcterms:modified>
</cp:coreProperties>
</file>